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X10" i="1"/>
  <c r="W10"/>
  <c r="V10"/>
  <c r="U10"/>
  <c r="T10"/>
  <c r="S10"/>
  <c r="R10"/>
  <c r="Q10"/>
  <c r="P10"/>
  <c r="O10"/>
  <c r="N10"/>
  <c r="M10"/>
  <c r="L10"/>
  <c r="K10"/>
  <c r="J10"/>
  <c r="I10"/>
  <c r="H10"/>
  <c r="F10"/>
  <c r="X9"/>
  <c r="W9"/>
  <c r="V9"/>
  <c r="U9"/>
  <c r="T9"/>
  <c r="S9"/>
  <c r="R9"/>
  <c r="Q9"/>
  <c r="P9"/>
  <c r="O9"/>
  <c r="N9"/>
  <c r="M9"/>
  <c r="L9"/>
  <c r="K9"/>
  <c r="K11" s="1"/>
  <c r="J9"/>
  <c r="I9"/>
  <c r="H9"/>
  <c r="F9"/>
</calcChain>
</file>

<file path=xl/sharedStrings.xml><?xml version="1.0" encoding="utf-8"?>
<sst xmlns="http://schemas.openxmlformats.org/spreadsheetml/2006/main" count="43" uniqueCount="40">
  <si>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</si>
  <si>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</si>
  <si>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</si>
  <si>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</si>
  <si>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</si>
  <si>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</si>
  <si>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</si>
  <si>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</si>
  <si>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</si>
  <si>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</si>
  <si>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</si>
  <si>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</si>
  <si>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</si>
  <si>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</si>
  <si>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</si>
  <si>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</si>
  <si>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</si>
  <si>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</si>
  <si>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</si>
  <si>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</si>
  <si>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</si>
  <si>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</si>
  <si>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</si>
  <si>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</si>
  <si>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</si>
  <si>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</si>
  <si>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>п/к*</t>
  </si>
  <si>
    <t xml:space="preserve">2 блюдо </t>
  </si>
  <si>
    <t>Котлета мясная</t>
  </si>
  <si>
    <t xml:space="preserve">о/о** </t>
  </si>
  <si>
    <t>гарнир</t>
  </si>
  <si>
    <t xml:space="preserve">Картофельное пюре с маслом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</si>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</sst>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3" fillId="0" borderId="21" xfId="0" applyFont="1" applyBorder="1"/>
    <xf numFmtId="0" fontId="4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/>
    <xf numFmtId="0" fontId="3" fillId="3" borderId="23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2" xfId="0" applyFont="1" applyFill="1" applyBorder="1"/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left"/>
    </xf>
    <xf numFmtId="0" fontId="3" fillId="4" borderId="22" xfId="0" applyFont="1" applyFill="1" applyBorder="1" applyAlignment="1"/>
    <xf numFmtId="0" fontId="3" fillId="4" borderId="28" xfId="0" applyFont="1" applyFill="1" applyBorder="1" applyAlignment="1">
      <alignment horizontal="center"/>
    </xf>
    <xf numFmtId="0" fontId="6" fillId="4" borderId="24" xfId="1" applyFont="1" applyFill="1" applyBorder="1" applyAlignment="1">
      <alignment horizontal="center" wrapText="1"/>
    </xf>
    <xf numFmtId="0" fontId="6" fillId="4" borderId="25" xfId="1" applyFont="1" applyFill="1" applyBorder="1" applyAlignment="1">
      <alignment horizontal="center" wrapText="1"/>
    </xf>
    <xf numFmtId="0" fontId="6" fillId="4" borderId="26" xfId="1" applyFont="1" applyFill="1" applyBorder="1" applyAlignment="1">
      <alignment horizontal="center" wrapText="1"/>
    </xf>
    <xf numFmtId="0" fontId="6" fillId="4" borderId="23" xfId="1" applyFont="1" applyFill="1" applyBorder="1" applyAlignment="1">
      <alignment horizontal="center" wrapText="1"/>
    </xf>
    <xf numFmtId="0" fontId="6" fillId="4" borderId="27" xfId="1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3" borderId="23" xfId="0" applyFont="1" applyFill="1" applyBorder="1" applyAlignment="1"/>
    <xf numFmtId="0" fontId="1" fillId="3" borderId="22" xfId="0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/>
    <xf numFmtId="0" fontId="1" fillId="4" borderId="2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2" fillId="3" borderId="23" xfId="0" applyFont="1" applyFill="1" applyBorder="1"/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/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>
      <selection activeCell="C4" sqref="C4:Y4"/>
    </sheetView>
  </sheetViews>
  <sheetFormatPr defaultRowHeight="15"/>
  <cols>
    <col min="5" max="5" width="52" customWidth="1"/>
  </cols>
  <sheetData>
    <row r="1" spans="1:24" ht="46.5" thickBot="1">
      <c r="A1" s="1" t="s">
        <v>0</v>
      </c>
      <c r="B1" s="1"/>
      <c r="C1" s="2" t="s">
        <v>1</v>
      </c>
      <c r="D1" s="3" t="s">
        <v>2</v>
      </c>
      <c r="E1" s="2" t="s">
        <v>3</v>
      </c>
      <c r="F1" s="4" t="s">
        <v>4</v>
      </c>
      <c r="G1" s="2" t="s">
        <v>5</v>
      </c>
      <c r="H1" s="5" t="s">
        <v>6</v>
      </c>
      <c r="I1" s="6" t="s">
        <v>7</v>
      </c>
      <c r="J1" s="7" t="s">
        <v>8</v>
      </c>
      <c r="K1" s="8" t="s">
        <v>9</v>
      </c>
      <c r="L1" s="9" t="s">
        <v>10</v>
      </c>
      <c r="M1" s="9" t="s">
        <v>11</v>
      </c>
      <c r="N1" s="9" t="s">
        <v>12</v>
      </c>
      <c r="O1" s="10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</row>
    <row r="2" spans="1:24" ht="15.75">
      <c r="A2" s="11" t="s">
        <v>23</v>
      </c>
      <c r="B2" s="12"/>
      <c r="C2" s="13">
        <v>28</v>
      </c>
      <c r="D2" s="14" t="s">
        <v>24</v>
      </c>
      <c r="E2" s="15" t="s">
        <v>25</v>
      </c>
      <c r="F2" s="16">
        <v>60</v>
      </c>
      <c r="G2" s="17"/>
      <c r="H2" s="18">
        <v>0.42</v>
      </c>
      <c r="I2" s="19">
        <v>0.06</v>
      </c>
      <c r="J2" s="20">
        <v>1.02</v>
      </c>
      <c r="K2" s="21">
        <v>6.18</v>
      </c>
      <c r="L2" s="22">
        <v>0.02</v>
      </c>
      <c r="M2" s="23">
        <v>0.02</v>
      </c>
      <c r="N2" s="24">
        <v>6</v>
      </c>
      <c r="O2" s="24">
        <v>10</v>
      </c>
      <c r="P2" s="25">
        <v>0</v>
      </c>
      <c r="Q2" s="23">
        <v>13.8</v>
      </c>
      <c r="R2" s="24">
        <v>25.2</v>
      </c>
      <c r="S2" s="24">
        <v>8.4</v>
      </c>
      <c r="T2" s="24">
        <v>0.36</v>
      </c>
      <c r="U2" s="24">
        <v>117.6</v>
      </c>
      <c r="V2" s="24">
        <v>0</v>
      </c>
      <c r="W2" s="24">
        <v>2.0000000000000001E-4</v>
      </c>
      <c r="X2" s="25">
        <v>0</v>
      </c>
    </row>
    <row r="3" spans="1:24" ht="15.75">
      <c r="A3" s="26"/>
      <c r="B3" s="27" t="s">
        <v>26</v>
      </c>
      <c r="C3" s="28">
        <v>90</v>
      </c>
      <c r="D3" s="29" t="s">
        <v>27</v>
      </c>
      <c r="E3" s="30" t="s">
        <v>28</v>
      </c>
      <c r="F3" s="31">
        <v>90</v>
      </c>
      <c r="G3" s="28"/>
      <c r="H3" s="32">
        <v>15.2</v>
      </c>
      <c r="I3" s="33">
        <v>14.04</v>
      </c>
      <c r="J3" s="34">
        <v>8.9</v>
      </c>
      <c r="K3" s="35">
        <v>222.75</v>
      </c>
      <c r="L3" s="32">
        <v>0.37</v>
      </c>
      <c r="M3" s="33">
        <v>0.15</v>
      </c>
      <c r="N3" s="33">
        <v>0.09</v>
      </c>
      <c r="O3" s="33">
        <v>25.83</v>
      </c>
      <c r="P3" s="36">
        <v>0.16</v>
      </c>
      <c r="Q3" s="32">
        <v>54.18</v>
      </c>
      <c r="R3" s="33">
        <v>117.54</v>
      </c>
      <c r="S3" s="33">
        <v>24.8</v>
      </c>
      <c r="T3" s="33">
        <v>1.6</v>
      </c>
      <c r="U3" s="33">
        <v>268.38</v>
      </c>
      <c r="V3" s="33">
        <v>7.0000000000000001E-3</v>
      </c>
      <c r="W3" s="33">
        <v>2.7000000000000001E-3</v>
      </c>
      <c r="X3" s="34">
        <v>0.09</v>
      </c>
    </row>
    <row r="4" spans="1:24" ht="15.75">
      <c r="A4" s="26"/>
      <c r="B4" s="27"/>
      <c r="C4" s="28"/>
      <c r="D4" s="29"/>
      <c r="E4" s="30"/>
      <c r="F4" s="31"/>
      <c r="G4" s="28"/>
      <c r="H4" s="40"/>
      <c r="I4" s="41"/>
      <c r="J4" s="42"/>
      <c r="K4" s="43"/>
      <c r="L4" s="40"/>
      <c r="M4" s="41"/>
      <c r="N4" s="41"/>
      <c r="O4" s="41"/>
      <c r="P4" s="44"/>
      <c r="Q4" s="40"/>
      <c r="R4" s="41"/>
      <c r="S4" s="41"/>
      <c r="T4" s="41"/>
      <c r="U4" s="41"/>
      <c r="V4" s="41"/>
      <c r="W4" s="41"/>
      <c r="X4" s="42"/>
    </row>
    <row r="5" spans="1:24" ht="15.75">
      <c r="A5" s="26"/>
      <c r="B5" s="37"/>
      <c r="C5" s="45">
        <v>50</v>
      </c>
      <c r="D5" s="46" t="s">
        <v>30</v>
      </c>
      <c r="E5" s="47" t="s">
        <v>31</v>
      </c>
      <c r="F5" s="45">
        <v>150</v>
      </c>
      <c r="G5" s="48"/>
      <c r="H5" s="49">
        <v>3.3</v>
      </c>
      <c r="I5" s="50">
        <v>7.8</v>
      </c>
      <c r="J5" s="51">
        <v>22.35</v>
      </c>
      <c r="K5" s="52">
        <v>173.1</v>
      </c>
      <c r="L5" s="49">
        <v>0.14000000000000001</v>
      </c>
      <c r="M5" s="50">
        <v>0.12</v>
      </c>
      <c r="N5" s="50">
        <v>18.149999999999999</v>
      </c>
      <c r="O5" s="50">
        <v>21.6</v>
      </c>
      <c r="P5" s="53">
        <v>0.1</v>
      </c>
      <c r="Q5" s="49">
        <v>36.36</v>
      </c>
      <c r="R5" s="50">
        <v>85.5</v>
      </c>
      <c r="S5" s="50">
        <v>27.8</v>
      </c>
      <c r="T5" s="50">
        <v>1.1399999999999999</v>
      </c>
      <c r="U5" s="50">
        <v>701.4</v>
      </c>
      <c r="V5" s="50">
        <v>8.0000000000000002E-3</v>
      </c>
      <c r="W5" s="50">
        <v>2E-3</v>
      </c>
      <c r="X5" s="54">
        <v>4.2000000000000003E-2</v>
      </c>
    </row>
    <row r="6" spans="1:24" ht="75">
      <c r="A6" s="26"/>
      <c r="B6" s="55"/>
      <c r="C6" s="56">
        <v>98</v>
      </c>
      <c r="D6" s="57" t="s">
        <v>32</v>
      </c>
      <c r="E6" s="58" t="s">
        <v>33</v>
      </c>
      <c r="F6" s="59">
        <v>200</v>
      </c>
      <c r="G6" s="60"/>
      <c r="H6" s="61">
        <v>0.4</v>
      </c>
      <c r="I6" s="62">
        <v>0</v>
      </c>
      <c r="J6" s="63">
        <v>27</v>
      </c>
      <c r="K6" s="64">
        <v>110</v>
      </c>
      <c r="L6" s="61">
        <v>0.05</v>
      </c>
      <c r="M6" s="62">
        <v>0.02</v>
      </c>
      <c r="N6" s="62">
        <v>0</v>
      </c>
      <c r="O6" s="62">
        <v>0</v>
      </c>
      <c r="P6" s="65">
        <v>0</v>
      </c>
      <c r="Q6" s="61">
        <v>16.649999999999999</v>
      </c>
      <c r="R6" s="62">
        <v>98.1</v>
      </c>
      <c r="S6" s="62">
        <v>29.25</v>
      </c>
      <c r="T6" s="62">
        <v>1.26</v>
      </c>
      <c r="U6" s="62">
        <v>41.85</v>
      </c>
      <c r="V6" s="62">
        <v>2E-3</v>
      </c>
      <c r="W6" s="62">
        <v>3.0000000000000001E-3</v>
      </c>
      <c r="X6" s="66">
        <v>0</v>
      </c>
    </row>
    <row r="7" spans="1:24" ht="15.75">
      <c r="A7" s="26"/>
      <c r="B7" s="55"/>
      <c r="C7" s="67">
        <v>119</v>
      </c>
      <c r="D7" s="57" t="s">
        <v>34</v>
      </c>
      <c r="E7" s="60" t="s">
        <v>35</v>
      </c>
      <c r="F7" s="59">
        <v>20</v>
      </c>
      <c r="G7" s="68"/>
      <c r="H7" s="61">
        <v>1.4</v>
      </c>
      <c r="I7" s="62">
        <v>0.14000000000000001</v>
      </c>
      <c r="J7" s="63">
        <v>8.8000000000000007</v>
      </c>
      <c r="K7" s="69">
        <v>48</v>
      </c>
      <c r="L7" s="61">
        <v>0.02</v>
      </c>
      <c r="M7" s="62">
        <v>6.0000000000000001E-3</v>
      </c>
      <c r="N7" s="62">
        <v>0</v>
      </c>
      <c r="O7" s="62">
        <v>0</v>
      </c>
      <c r="P7" s="65">
        <v>0</v>
      </c>
      <c r="Q7" s="61">
        <v>7.4</v>
      </c>
      <c r="R7" s="62">
        <v>43.6</v>
      </c>
      <c r="S7" s="62">
        <v>13</v>
      </c>
      <c r="T7" s="62">
        <v>0.56000000000000005</v>
      </c>
      <c r="U7" s="62">
        <v>18.600000000000001</v>
      </c>
      <c r="V7" s="62">
        <v>5.9999999999999995E-4</v>
      </c>
      <c r="W7" s="62">
        <v>1E-3</v>
      </c>
      <c r="X7" s="63">
        <v>0</v>
      </c>
    </row>
    <row r="8" spans="1:24" ht="15.75">
      <c r="A8" s="26"/>
      <c r="B8" s="55"/>
      <c r="C8" s="68">
        <v>120</v>
      </c>
      <c r="D8" s="57" t="s">
        <v>36</v>
      </c>
      <c r="E8" s="60" t="s">
        <v>37</v>
      </c>
      <c r="F8" s="70">
        <v>20</v>
      </c>
      <c r="G8" s="68"/>
      <c r="H8" s="61">
        <v>1.1399999999999999</v>
      </c>
      <c r="I8" s="62">
        <v>0.22</v>
      </c>
      <c r="J8" s="63">
        <v>7.44</v>
      </c>
      <c r="K8" s="64">
        <v>36.26</v>
      </c>
      <c r="L8" s="71">
        <v>0.02</v>
      </c>
      <c r="M8" s="72">
        <v>2.4E-2</v>
      </c>
      <c r="N8" s="72">
        <v>0.08</v>
      </c>
      <c r="O8" s="72">
        <v>0</v>
      </c>
      <c r="P8" s="73">
        <v>0</v>
      </c>
      <c r="Q8" s="71">
        <v>6.8</v>
      </c>
      <c r="R8" s="72">
        <v>24</v>
      </c>
      <c r="S8" s="72">
        <v>8.1999999999999993</v>
      </c>
      <c r="T8" s="72">
        <v>0.46</v>
      </c>
      <c r="U8" s="72">
        <v>73.5</v>
      </c>
      <c r="V8" s="72">
        <v>2E-3</v>
      </c>
      <c r="W8" s="72">
        <v>2E-3</v>
      </c>
      <c r="X8" s="74">
        <v>1.2E-2</v>
      </c>
    </row>
    <row r="9" spans="1:24" ht="15.75">
      <c r="A9" s="26"/>
      <c r="B9" s="27" t="s">
        <v>26</v>
      </c>
      <c r="C9" s="28"/>
      <c r="D9" s="29"/>
      <c r="E9" s="75" t="s">
        <v>38</v>
      </c>
      <c r="F9" s="76">
        <f>F2+F3+F4+F6+F7+F8</f>
        <v>390</v>
      </c>
      <c r="G9" s="28"/>
      <c r="H9" s="40">
        <f>H2+H3+H4+H6+H7+H8</f>
        <v>18.559999999999999</v>
      </c>
      <c r="I9" s="41">
        <f>I2+I3+I4+I6+I7+I8</f>
        <v>14.46</v>
      </c>
      <c r="J9" s="42">
        <f>J2+J3+J4+J6+J7+J8</f>
        <v>53.16</v>
      </c>
      <c r="K9" s="77">
        <f>K2+K3+K4+K6+K7+K8</f>
        <v>423.19</v>
      </c>
      <c r="L9" s="40">
        <f>L2+L3+L4+L6+L7+L8</f>
        <v>0.48000000000000004</v>
      </c>
      <c r="M9" s="41">
        <f>M2+M3+M4+M6+M7+M8</f>
        <v>0.21999999999999997</v>
      </c>
      <c r="N9" s="41">
        <f>N2+N3+N4+N6+N7+N8</f>
        <v>6.17</v>
      </c>
      <c r="O9" s="41">
        <f>O2+O3+O4+O6+O7+O8</f>
        <v>35.83</v>
      </c>
      <c r="P9" s="44">
        <f>P2+P3+P4+P6+P7+P8</f>
        <v>0.16</v>
      </c>
      <c r="Q9" s="40">
        <f>Q2+Q3+Q4+Q6+Q7+Q8</f>
        <v>98.83</v>
      </c>
      <c r="R9" s="41">
        <f>R2+R3+R4+R6+R7+R8</f>
        <v>308.44</v>
      </c>
      <c r="S9" s="41">
        <f>S2+S3+S4+S6+S7+S8</f>
        <v>83.65</v>
      </c>
      <c r="T9" s="41">
        <f>T2+T3+T4+T6+T7+T8</f>
        <v>4.24</v>
      </c>
      <c r="U9" s="41">
        <f>U2+U3+U4+U6+U7+U8</f>
        <v>519.93000000000006</v>
      </c>
      <c r="V9" s="41">
        <f>V2+V3+V4+V6+V7+V8</f>
        <v>1.1600000000000001E-2</v>
      </c>
      <c r="W9" s="41">
        <f>W2+W3+W4+W6+W7+W8</f>
        <v>8.9000000000000017E-3</v>
      </c>
      <c r="X9" s="42">
        <f>X2+X3+X4+X6+X7+X8</f>
        <v>0.10199999999999999</v>
      </c>
    </row>
    <row r="10" spans="1:24" ht="15.75">
      <c r="A10" s="26"/>
      <c r="B10" s="37" t="s">
        <v>29</v>
      </c>
      <c r="C10" s="38"/>
      <c r="D10" s="39"/>
      <c r="E10" s="78" t="s">
        <v>38</v>
      </c>
      <c r="F10" s="79" t="e">
        <f>F2+#REF!+F5+F6+F7+F8</f>
        <v>#REF!</v>
      </c>
      <c r="G10" s="80"/>
      <c r="H10" s="81" t="e">
        <f>H2+#REF!+H5+H6+H7+H8</f>
        <v>#REF!</v>
      </c>
      <c r="I10" s="82" t="e">
        <f>I2+#REF!+I5+I6+I7+I8</f>
        <v>#REF!</v>
      </c>
      <c r="J10" s="54" t="e">
        <f>J2+#REF!+J5+J6+J7+J8</f>
        <v>#REF!</v>
      </c>
      <c r="K10" s="83" t="e">
        <f>K2+#REF!+K5+K6+K7+K8</f>
        <v>#REF!</v>
      </c>
      <c r="L10" s="81" t="e">
        <f>L2+#REF!+L5+L6+L7+L8</f>
        <v>#REF!</v>
      </c>
      <c r="M10" s="82" t="e">
        <f>M2+#REF!+M5+M6+M7+M8</f>
        <v>#REF!</v>
      </c>
      <c r="N10" s="82" t="e">
        <f>N2+#REF!+N5+N6+N7+N8</f>
        <v>#REF!</v>
      </c>
      <c r="O10" s="82" t="e">
        <f>O2+#REF!+O5+O6+O7+O8</f>
        <v>#REF!</v>
      </c>
      <c r="P10" s="84" t="e">
        <f>P2+#REF!+P5+P6+P7+P8</f>
        <v>#REF!</v>
      </c>
      <c r="Q10" s="81" t="e">
        <f>Q2+#REF!+Q5+Q6+Q7+Q8</f>
        <v>#REF!</v>
      </c>
      <c r="R10" s="82" t="e">
        <f>R2+#REF!+R5+R6+R7+R8</f>
        <v>#REF!</v>
      </c>
      <c r="S10" s="82" t="e">
        <f>S2+#REF!+S5+S6+S7+S8</f>
        <v>#REF!</v>
      </c>
      <c r="T10" s="82" t="e">
        <f>T2+#REF!+T5+T6+T7+T8</f>
        <v>#REF!</v>
      </c>
      <c r="U10" s="82" t="e">
        <f>U2+#REF!+U5+U6+U7+U8</f>
        <v>#REF!</v>
      </c>
      <c r="V10" s="82" t="e">
        <f>V2+#REF!+V5+V6+V7+V8</f>
        <v>#REF!</v>
      </c>
      <c r="W10" s="82" t="e">
        <f>W2+#REF!+W5+W6+W7+W8</f>
        <v>#REF!</v>
      </c>
      <c r="X10" s="54" t="e">
        <f>X2+#REF!+X5+X6+X7+X8</f>
        <v>#REF!</v>
      </c>
    </row>
    <row r="11" spans="1:24" ht="15.75">
      <c r="A11" s="26"/>
      <c r="B11" s="27" t="s">
        <v>26</v>
      </c>
      <c r="C11" s="28"/>
      <c r="D11" s="29"/>
      <c r="E11" s="85" t="s">
        <v>39</v>
      </c>
      <c r="F11" s="86"/>
      <c r="G11" s="87"/>
      <c r="H11" s="88"/>
      <c r="I11" s="89"/>
      <c r="J11" s="90"/>
      <c r="K11" s="91">
        <f>K9/23.5</f>
        <v>18.008085106382978</v>
      </c>
      <c r="L11" s="88"/>
      <c r="M11" s="89"/>
      <c r="N11" s="89"/>
      <c r="O11" s="89"/>
      <c r="P11" s="92"/>
      <c r="Q11" s="88"/>
      <c r="R11" s="89"/>
      <c r="S11" s="89"/>
      <c r="T11" s="89"/>
      <c r="U11" s="89"/>
      <c r="V11" s="89"/>
      <c r="W11" s="89"/>
      <c r="X11" s="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2022-03-11T02:28:06Z</dcterms:created>
  <dcterms:modified xsi:type="dcterms:W3CDTF">2022-03-11T03:31:25Z</dcterms:modified>
</cp:coreProperties>
</file>