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3395" windowHeight="748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W10" i="1"/>
  <c r="V10"/>
  <c r="U10"/>
  <c r="T10"/>
  <c r="S10"/>
  <c r="R10"/>
  <c r="Q10"/>
  <c r="P10"/>
  <c r="O10"/>
  <c r="N10"/>
  <c r="M10"/>
  <c r="L10"/>
  <c r="K10"/>
  <c r="J10"/>
  <c r="J11" s="1"/>
  <c r="I10"/>
  <c r="H10"/>
  <c r="G10"/>
  <c r="E10"/>
</calcChain>
</file>

<file path=xl/sharedStrings.xml><?xml version="1.0" encoding="utf-8"?>
<sst xmlns="http://schemas.openxmlformats.org/spreadsheetml/2006/main" count="44" uniqueCount="44">
  <si>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</si>
  <si>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</si>
  <si>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</si>
  <si>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</si>
  <si>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</si>
  <si>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</si>
  <si>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</si>
  <si>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</si>
  <si>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</si>
  <si>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</si>
  <si>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</si>
  <si>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</si>
  <si>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</si>
  <si>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</si>
  <si>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</si>
  <si>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</si>
  <si>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</si>
  <si>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</si>
  <si>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</si>
  <si>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</si>
  <si>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</si>
  <si>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</si>
  <si>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</si>
  <si>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</si>
  <si>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</si>
  <si>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</si>
  <si>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</si>
  <si>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</si>
  <si>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</si>
  <si>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</si>
  <si>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Сыр порциями</t>
  </si>
  <si>
    <t xml:space="preserve"> этик.</t>
  </si>
  <si>
    <t>горячее блюдо</t>
  </si>
  <si>
    <t>Каша кукурузная молочная с маслом</t>
  </si>
  <si>
    <t>200/5</t>
  </si>
  <si>
    <t>гор. Напиток</t>
  </si>
  <si>
    <t xml:space="preserve">Чай с сахаром 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</si>
  <si>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</si>
  <si>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</si>
  <si>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</si>
  <si>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</si>
  <si>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</si>
  <si>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</si>
  <si>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пряник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</si>
</sst>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92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3" xfId="0" applyFont="1" applyBorder="1"/>
    <xf numFmtId="0" fontId="1" fillId="0" borderId="8" xfId="0" applyFont="1" applyBorder="1"/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/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4" fillId="0" borderId="1" xfId="0" applyFont="1" applyBorder="1"/>
    <xf numFmtId="0" fontId="4" fillId="2" borderId="15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15" xfId="0" applyFont="1" applyFill="1" applyBorder="1"/>
    <xf numFmtId="0" fontId="4" fillId="2" borderId="5" xfId="0" applyFont="1" applyFill="1" applyBorder="1" applyAlignment="1">
      <alignment horizontal="right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0" xfId="0" applyFont="1" applyBorder="1"/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/>
    <xf numFmtId="0" fontId="4" fillId="2" borderId="21" xfId="0" applyFont="1" applyFill="1" applyBorder="1" applyAlignment="1">
      <alignment wrapText="1"/>
    </xf>
    <xf numFmtId="0" fontId="4" fillId="2" borderId="23" xfId="0" applyFont="1" applyFill="1" applyBorder="1"/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4" fillId="2" borderId="20" xfId="0" applyFont="1" applyFill="1" applyBorder="1"/>
    <xf numFmtId="0" fontId="4" fillId="0" borderId="21" xfId="0" applyFont="1" applyBorder="1" applyAlignment="1">
      <alignment horizontal="center"/>
    </xf>
    <xf numFmtId="0" fontId="4" fillId="0" borderId="23" xfId="0" applyFont="1" applyBorder="1"/>
    <xf numFmtId="0" fontId="4" fillId="0" borderId="21" xfId="0" applyFont="1" applyBorder="1" applyAlignment="1">
      <alignment wrapText="1"/>
    </xf>
    <xf numFmtId="0" fontId="6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2" borderId="21" xfId="1" applyFont="1" applyFill="1" applyBorder="1" applyAlignment="1">
      <alignment horizontal="center"/>
    </xf>
    <xf numFmtId="0" fontId="4" fillId="2" borderId="21" xfId="0" applyFont="1" applyFill="1" applyBorder="1"/>
    <xf numFmtId="0" fontId="4" fillId="2" borderId="23" xfId="0" applyFont="1" applyFill="1" applyBorder="1" applyAlignment="1">
      <alignment horizontal="right"/>
    </xf>
    <xf numFmtId="0" fontId="5" fillId="2" borderId="27" xfId="0" applyFont="1" applyFill="1" applyBorder="1" applyAlignment="1">
      <alignment horizontal="center"/>
    </xf>
    <xf numFmtId="0" fontId="2" fillId="2" borderId="21" xfId="0" applyFont="1" applyFill="1" applyBorder="1" applyAlignment="1"/>
    <xf numFmtId="0" fontId="1" fillId="2" borderId="21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2" fillId="2" borderId="28" xfId="0" applyFont="1" applyFill="1" applyBorder="1"/>
    <xf numFmtId="0" fontId="4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164" fontId="2" fillId="2" borderId="32" xfId="0" applyNumberFormat="1" applyFont="1" applyFill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/>
    <xf numFmtId="0" fontId="3" fillId="0" borderId="6" xfId="0" applyFont="1" applyBorder="1" applyAlignme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workbookViewId="0">
      <selection activeCell="B7" sqref="B7:Q7"/>
    </sheetView>
  </sheetViews>
  <sheetFormatPr defaultRowHeight="15"/>
  <cols>
    <col min="4" max="4" width="58.7109375" customWidth="1"/>
  </cols>
  <sheetData>
    <row r="1" spans="1:23" ht="16.5" thickBot="1">
      <c r="A1" s="1"/>
      <c r="B1" s="2" t="s">
        <v>0</v>
      </c>
      <c r="C1" s="3"/>
      <c r="D1" s="4"/>
      <c r="E1" s="2"/>
      <c r="F1" s="5"/>
      <c r="G1" s="6" t="s">
        <v>1</v>
      </c>
      <c r="H1" s="7"/>
      <c r="I1" s="8"/>
      <c r="J1" s="9" t="s">
        <v>2</v>
      </c>
      <c r="K1" s="85" t="s">
        <v>3</v>
      </c>
      <c r="L1" s="86"/>
      <c r="M1" s="87"/>
      <c r="N1" s="87"/>
      <c r="O1" s="88"/>
      <c r="P1" s="89" t="s">
        <v>4</v>
      </c>
      <c r="Q1" s="90"/>
      <c r="R1" s="90"/>
      <c r="S1" s="90"/>
      <c r="T1" s="90"/>
      <c r="U1" s="90"/>
      <c r="V1" s="90"/>
      <c r="W1" s="91"/>
    </row>
    <row r="2" spans="1:23" ht="46.5" thickBot="1">
      <c r="A2" s="10" t="s">
        <v>5</v>
      </c>
      <c r="B2" s="11" t="s">
        <v>6</v>
      </c>
      <c r="C2" s="12" t="s">
        <v>7</v>
      </c>
      <c r="D2" s="13" t="s">
        <v>8</v>
      </c>
      <c r="E2" s="11" t="s">
        <v>9</v>
      </c>
      <c r="F2" s="13" t="s">
        <v>10</v>
      </c>
      <c r="G2" s="14" t="s">
        <v>11</v>
      </c>
      <c r="H2" s="15" t="s">
        <v>12</v>
      </c>
      <c r="I2" s="16" t="s">
        <v>13</v>
      </c>
      <c r="J2" s="17" t="s">
        <v>14</v>
      </c>
      <c r="K2" s="18" t="s">
        <v>15</v>
      </c>
      <c r="L2" s="18" t="s">
        <v>16</v>
      </c>
      <c r="M2" s="18" t="s">
        <v>17</v>
      </c>
      <c r="N2" s="19" t="s">
        <v>18</v>
      </c>
      <c r="O2" s="18" t="s">
        <v>19</v>
      </c>
      <c r="P2" s="18" t="s">
        <v>20</v>
      </c>
      <c r="Q2" s="18" t="s">
        <v>21</v>
      </c>
      <c r="R2" s="18" t="s">
        <v>22</v>
      </c>
      <c r="S2" s="18" t="s">
        <v>23</v>
      </c>
      <c r="T2" s="18" t="s">
        <v>24</v>
      </c>
      <c r="U2" s="18" t="s">
        <v>25</v>
      </c>
      <c r="V2" s="18" t="s">
        <v>26</v>
      </c>
      <c r="W2" s="2" t="s">
        <v>27</v>
      </c>
    </row>
    <row r="3" spans="1:23" ht="15.75">
      <c r="A3" s="20" t="s">
        <v>28</v>
      </c>
      <c r="B3" s="21">
        <v>1</v>
      </c>
      <c r="C3" s="22" t="s">
        <v>29</v>
      </c>
      <c r="D3" s="23" t="s">
        <v>30</v>
      </c>
      <c r="E3" s="21">
        <v>15</v>
      </c>
      <c r="F3" s="24"/>
      <c r="G3" s="25">
        <v>3.66</v>
      </c>
      <c r="H3" s="26">
        <v>3.54</v>
      </c>
      <c r="I3" s="27">
        <v>0</v>
      </c>
      <c r="J3" s="28">
        <v>46.5</v>
      </c>
      <c r="K3" s="29">
        <v>0</v>
      </c>
      <c r="L3" s="30">
        <v>4.4999999999999998E-2</v>
      </c>
      <c r="M3" s="30">
        <v>0.24</v>
      </c>
      <c r="N3" s="30">
        <v>43.2</v>
      </c>
      <c r="O3" s="31">
        <v>0.14000000000000001</v>
      </c>
      <c r="P3" s="29">
        <v>150</v>
      </c>
      <c r="Q3" s="30">
        <v>81.599999999999994</v>
      </c>
      <c r="R3" s="30">
        <v>7.05</v>
      </c>
      <c r="S3" s="30">
        <v>0.09</v>
      </c>
      <c r="T3" s="30">
        <v>13.2</v>
      </c>
      <c r="U3" s="30">
        <v>0</v>
      </c>
      <c r="V3" s="30">
        <v>0</v>
      </c>
      <c r="W3" s="32">
        <v>0</v>
      </c>
    </row>
    <row r="4" spans="1:23" ht="15.75">
      <c r="A4" s="33"/>
      <c r="B4" s="34"/>
      <c r="C4" s="35" t="s">
        <v>31</v>
      </c>
      <c r="D4" s="36" t="s">
        <v>43</v>
      </c>
      <c r="E4" s="34">
        <v>32</v>
      </c>
      <c r="F4" s="37"/>
      <c r="G4" s="38">
        <v>0.2</v>
      </c>
      <c r="H4" s="39">
        <v>0.03</v>
      </c>
      <c r="I4" s="40">
        <v>25.6</v>
      </c>
      <c r="J4" s="41">
        <v>105.6</v>
      </c>
      <c r="K4" s="42"/>
      <c r="L4" s="43"/>
      <c r="M4" s="43"/>
      <c r="N4" s="43"/>
      <c r="O4" s="44"/>
      <c r="P4" s="42"/>
      <c r="Q4" s="43"/>
      <c r="R4" s="43"/>
      <c r="S4" s="43"/>
      <c r="T4" s="43"/>
      <c r="U4" s="43"/>
      <c r="V4" s="43"/>
      <c r="W4" s="45"/>
    </row>
    <row r="5" spans="1:23" ht="105">
      <c r="A5" s="33"/>
      <c r="B5" s="34">
        <v>123</v>
      </c>
      <c r="C5" s="35" t="s">
        <v>32</v>
      </c>
      <c r="D5" s="46" t="s">
        <v>33</v>
      </c>
      <c r="E5" s="47" t="s">
        <v>34</v>
      </c>
      <c r="F5" s="48"/>
      <c r="G5" s="49">
        <v>7.17</v>
      </c>
      <c r="H5" s="50">
        <v>7.38</v>
      </c>
      <c r="I5" s="51">
        <v>35.049999999999997</v>
      </c>
      <c r="J5" s="52">
        <v>234.72</v>
      </c>
      <c r="K5" s="53">
        <v>0.08</v>
      </c>
      <c r="L5" s="54">
        <v>0.23</v>
      </c>
      <c r="M5" s="54">
        <v>0.88</v>
      </c>
      <c r="N5" s="54">
        <v>40</v>
      </c>
      <c r="O5" s="55">
        <v>0.15</v>
      </c>
      <c r="P5" s="53">
        <v>188.96</v>
      </c>
      <c r="Q5" s="54">
        <v>167.11</v>
      </c>
      <c r="R5" s="54">
        <v>29.71</v>
      </c>
      <c r="S5" s="54">
        <v>0.99</v>
      </c>
      <c r="T5" s="54">
        <v>248.91</v>
      </c>
      <c r="U5" s="54">
        <v>1.2999999999999999E-2</v>
      </c>
      <c r="V5" s="54">
        <v>8.0000000000000002E-3</v>
      </c>
      <c r="W5" s="56">
        <v>0.03</v>
      </c>
    </row>
    <row r="6" spans="1:23" ht="45.75">
      <c r="A6" s="57"/>
      <c r="B6" s="58">
        <v>114</v>
      </c>
      <c r="C6" s="59" t="s">
        <v>35</v>
      </c>
      <c r="D6" s="60" t="s">
        <v>36</v>
      </c>
      <c r="E6" s="61">
        <v>200</v>
      </c>
      <c r="F6" s="62"/>
      <c r="G6" s="42">
        <v>0.2</v>
      </c>
      <c r="H6" s="43">
        <v>0</v>
      </c>
      <c r="I6" s="45">
        <v>11</v>
      </c>
      <c r="J6" s="63">
        <v>44.8</v>
      </c>
      <c r="K6" s="42">
        <v>0</v>
      </c>
      <c r="L6" s="43">
        <v>0</v>
      </c>
      <c r="M6" s="43">
        <v>0.08</v>
      </c>
      <c r="N6" s="43">
        <v>0</v>
      </c>
      <c r="O6" s="44">
        <v>0</v>
      </c>
      <c r="P6" s="42">
        <v>13.56</v>
      </c>
      <c r="Q6" s="43">
        <v>7.66</v>
      </c>
      <c r="R6" s="43">
        <v>4.08</v>
      </c>
      <c r="S6" s="43">
        <v>0.8</v>
      </c>
      <c r="T6" s="43">
        <v>0.68</v>
      </c>
      <c r="U6" s="43">
        <v>0</v>
      </c>
      <c r="V6" s="43">
        <v>0</v>
      </c>
      <c r="W6" s="45">
        <v>0</v>
      </c>
    </row>
    <row r="7" spans="1:23" ht="15.75">
      <c r="A7" s="57"/>
      <c r="B7" s="58"/>
      <c r="C7" s="59"/>
      <c r="D7" s="60"/>
      <c r="E7" s="61"/>
      <c r="F7" s="62"/>
      <c r="G7" s="42"/>
      <c r="H7" s="43"/>
      <c r="I7" s="45"/>
      <c r="J7" s="63"/>
      <c r="K7" s="42"/>
      <c r="L7" s="43"/>
      <c r="M7" s="43"/>
      <c r="N7" s="43"/>
      <c r="O7" s="44"/>
      <c r="P7" s="42"/>
      <c r="Q7" s="43"/>
      <c r="R7" s="43"/>
      <c r="S7" s="43"/>
      <c r="T7" s="43"/>
      <c r="U7" s="43"/>
      <c r="V7" s="43"/>
      <c r="W7" s="45"/>
    </row>
    <row r="8" spans="1:23" ht="15.75">
      <c r="A8" s="57"/>
      <c r="B8" s="64">
        <v>116</v>
      </c>
      <c r="C8" s="35" t="s">
        <v>37</v>
      </c>
      <c r="D8" s="65" t="s">
        <v>38</v>
      </c>
      <c r="E8" s="34">
        <v>30</v>
      </c>
      <c r="F8" s="66"/>
      <c r="G8" s="38">
        <v>2.13</v>
      </c>
      <c r="H8" s="39">
        <v>0.21</v>
      </c>
      <c r="I8" s="40">
        <v>13.26</v>
      </c>
      <c r="J8" s="41">
        <v>72</v>
      </c>
      <c r="K8" s="38">
        <v>0.03</v>
      </c>
      <c r="L8" s="39">
        <v>0.01</v>
      </c>
      <c r="M8" s="39">
        <v>0</v>
      </c>
      <c r="N8" s="39">
        <v>0</v>
      </c>
      <c r="O8" s="67">
        <v>0</v>
      </c>
      <c r="P8" s="38">
        <v>11.1</v>
      </c>
      <c r="Q8" s="39">
        <v>65.400000000000006</v>
      </c>
      <c r="R8" s="39">
        <v>19.5</v>
      </c>
      <c r="S8" s="39">
        <v>0.84</v>
      </c>
      <c r="T8" s="39">
        <v>27.9</v>
      </c>
      <c r="U8" s="39">
        <v>1E-3</v>
      </c>
      <c r="V8" s="39">
        <v>2E-3</v>
      </c>
      <c r="W8" s="40">
        <v>0</v>
      </c>
    </row>
    <row r="9" spans="1:23" ht="15.75">
      <c r="A9" s="57"/>
      <c r="B9" s="34">
        <v>120</v>
      </c>
      <c r="C9" s="35" t="s">
        <v>39</v>
      </c>
      <c r="D9" s="65" t="s">
        <v>40</v>
      </c>
      <c r="E9" s="34">
        <v>20</v>
      </c>
      <c r="F9" s="66"/>
      <c r="G9" s="38">
        <v>1.1399999999999999</v>
      </c>
      <c r="H9" s="39">
        <v>0.22</v>
      </c>
      <c r="I9" s="40">
        <v>7.44</v>
      </c>
      <c r="J9" s="41">
        <v>36.26</v>
      </c>
      <c r="K9" s="38">
        <v>0.02</v>
      </c>
      <c r="L9" s="39">
        <v>2.4E-2</v>
      </c>
      <c r="M9" s="39">
        <v>0.08</v>
      </c>
      <c r="N9" s="39">
        <v>0</v>
      </c>
      <c r="O9" s="67">
        <v>0</v>
      </c>
      <c r="P9" s="38">
        <v>6.8</v>
      </c>
      <c r="Q9" s="39">
        <v>24</v>
      </c>
      <c r="R9" s="39">
        <v>8.1999999999999993</v>
      </c>
      <c r="S9" s="39">
        <v>0.46</v>
      </c>
      <c r="T9" s="39">
        <v>73.5</v>
      </c>
      <c r="U9" s="39">
        <v>2E-3</v>
      </c>
      <c r="V9" s="39">
        <v>2E-3</v>
      </c>
      <c r="W9" s="40">
        <v>1.2E-2</v>
      </c>
    </row>
    <row r="10" spans="1:23" ht="15.75">
      <c r="A10" s="57"/>
      <c r="B10" s="34"/>
      <c r="C10" s="35"/>
      <c r="D10" s="68" t="s">
        <v>41</v>
      </c>
      <c r="E10" s="69">
        <f>E3+E4+205+E6+E8+E9+E7</f>
        <v>502</v>
      </c>
      <c r="F10" s="48"/>
      <c r="G10" s="70">
        <f>G3+G4+G5+G6+G8+G9+G7</f>
        <v>14.5</v>
      </c>
      <c r="H10" s="71">
        <f t="shared" ref="H10:W10" si="0">H3+H4+H5+H6+H8+H9+H7</f>
        <v>11.38</v>
      </c>
      <c r="I10" s="72">
        <f t="shared" si="0"/>
        <v>92.350000000000009</v>
      </c>
      <c r="J10" s="48">
        <f t="shared" si="0"/>
        <v>539.88</v>
      </c>
      <c r="K10" s="70">
        <f t="shared" si="0"/>
        <v>0.13</v>
      </c>
      <c r="L10" s="71">
        <f t="shared" si="0"/>
        <v>0.30900000000000005</v>
      </c>
      <c r="M10" s="71">
        <f t="shared" si="0"/>
        <v>1.2800000000000002</v>
      </c>
      <c r="N10" s="71">
        <f t="shared" si="0"/>
        <v>83.2</v>
      </c>
      <c r="O10" s="73">
        <f t="shared" si="0"/>
        <v>0.29000000000000004</v>
      </c>
      <c r="P10" s="70">
        <f t="shared" si="0"/>
        <v>370.42000000000007</v>
      </c>
      <c r="Q10" s="71">
        <f t="shared" si="0"/>
        <v>345.77</v>
      </c>
      <c r="R10" s="71">
        <f t="shared" si="0"/>
        <v>68.539999999999992</v>
      </c>
      <c r="S10" s="71">
        <f t="shared" si="0"/>
        <v>3.18</v>
      </c>
      <c r="T10" s="71">
        <f t="shared" si="0"/>
        <v>364.19</v>
      </c>
      <c r="U10" s="71">
        <f t="shared" si="0"/>
        <v>1.6E-2</v>
      </c>
      <c r="V10" s="71">
        <f t="shared" si="0"/>
        <v>1.2E-2</v>
      </c>
      <c r="W10" s="72">
        <f t="shared" si="0"/>
        <v>4.1999999999999996E-2</v>
      </c>
    </row>
    <row r="11" spans="1:23" ht="16.5" thickBot="1">
      <c r="A11" s="57"/>
      <c r="B11" s="34"/>
      <c r="C11" s="35"/>
      <c r="D11" s="74" t="s">
        <v>42</v>
      </c>
      <c r="E11" s="75"/>
      <c r="F11" s="48"/>
      <c r="G11" s="76"/>
      <c r="H11" s="77"/>
      <c r="I11" s="78"/>
      <c r="J11" s="79">
        <f>J10/23.5</f>
        <v>22.973617021276596</v>
      </c>
      <c r="K11" s="76"/>
      <c r="L11" s="80"/>
      <c r="M11" s="80"/>
      <c r="N11" s="80"/>
      <c r="O11" s="81"/>
      <c r="P11" s="82"/>
      <c r="Q11" s="80"/>
      <c r="R11" s="83"/>
      <c r="S11" s="80"/>
      <c r="T11" s="80"/>
      <c r="U11" s="80"/>
      <c r="V11" s="80"/>
      <c r="W11" s="84"/>
    </row>
  </sheetData>
  <mergeCells count="2">
    <mergeCell ref="K1:O1"/>
    <mergeCell ref="P1:W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2022-03-11T03:05:04Z</dcterms:created>
  <dcterms:modified xsi:type="dcterms:W3CDTF">2022-03-11T03:33:49Z</dcterms:modified>
</cp:coreProperties>
</file>