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13155" windowHeight="72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W7" i="1"/>
  <c r="V7"/>
  <c r="U7"/>
  <c r="T7"/>
  <c r="S7"/>
  <c r="R7"/>
  <c r="Q7"/>
  <c r="P7"/>
  <c r="O7"/>
  <c r="N7"/>
  <c r="M7"/>
  <c r="L7"/>
  <c r="K7"/>
  <c r="J7"/>
  <c r="J8" s="1"/>
  <c r="I7"/>
  <c r="H7"/>
  <c r="G7"/>
  <c r="E7"/>
</calcChain>
</file>

<file path=xl/sharedStrings.xml><?xml version="1.0" encoding="utf-8"?>
<sst xmlns="http://schemas.openxmlformats.org/spreadsheetml/2006/main" count="36" uniqueCount="35">
  <si>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</si>
  <si>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</si>
  <si>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</si>
  <si>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</si>
  <si>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</si>
  <si>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</si>
  <si>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</si>
  <si>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</si>
  <si>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</si>
  <si>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</si>
  <si>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</si>
  <si>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</si>
  <si>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</si>
  <si>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</si>
  <si>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</si>
  <si>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</si>
  <si>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</si>
  <si>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</si>
  <si>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</si>
  <si>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</si>
  <si>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</si>
  <si>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</si>
  <si>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</si>
  <si>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</si>
  <si>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 xml:space="preserve"> закуска</t>
  </si>
  <si>
    <t>Фрукты в ассортименте (яблоко)</t>
  </si>
  <si>
    <t>горячее блюдо</t>
  </si>
  <si>
    <t xml:space="preserve"> Омлет  с сыром</t>
  </si>
  <si>
    <t>гор. Напиток</t>
  </si>
  <si>
    <t>Какао с молоком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</si>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</sst>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3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4" fillId="0" borderId="0" xfId="0" applyFont="1" applyBorder="1"/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0" xfId="0" applyFont="1" applyFill="1" applyBorder="1"/>
    <xf numFmtId="0" fontId="4" fillId="2" borderId="19" xfId="0" applyFont="1" applyFill="1" applyBorder="1" applyAlignment="1">
      <alignment horizontal="center"/>
    </xf>
    <xf numFmtId="0" fontId="4" fillId="2" borderId="19" xfId="0" applyFont="1" applyFill="1" applyBorder="1"/>
    <xf numFmtId="0" fontId="4" fillId="2" borderId="20" xfId="0" applyFont="1" applyFill="1" applyBorder="1"/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/>
    <xf numFmtId="0" fontId="4" fillId="0" borderId="20" xfId="0" applyFont="1" applyBorder="1" applyAlignment="1"/>
    <xf numFmtId="0" fontId="7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20" xfId="0" applyFont="1" applyBorder="1"/>
    <xf numFmtId="164" fontId="5" fillId="0" borderId="19" xfId="0" applyNumberFormat="1" applyFont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2" fillId="2" borderId="20" xfId="0" applyFont="1" applyFill="1" applyBorder="1" applyAlignment="1"/>
    <xf numFmtId="0" fontId="1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6" xfId="0" applyFont="1" applyFill="1" applyBorder="1"/>
    <xf numFmtId="0" fontId="2" fillId="2" borderId="27" xfId="0" applyFont="1" applyFill="1" applyBorder="1"/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33" xfId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workbookViewId="0">
      <selection sqref="A1:W8"/>
    </sheetView>
  </sheetViews>
  <sheetFormatPr defaultRowHeight="15"/>
  <cols>
    <col min="4" max="4" width="50.140625" customWidth="1"/>
  </cols>
  <sheetData>
    <row r="1" spans="1:23" ht="46.5" thickBot="1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 t="s">
        <v>10</v>
      </c>
      <c r="L1" s="9" t="s">
        <v>11</v>
      </c>
      <c r="M1" s="9" t="s">
        <v>12</v>
      </c>
      <c r="N1" s="10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11" t="s">
        <v>22</v>
      </c>
    </row>
    <row r="2" spans="1:23" ht="15.75">
      <c r="A2" s="12" t="s">
        <v>23</v>
      </c>
      <c r="B2" s="13">
        <v>24</v>
      </c>
      <c r="C2" s="14" t="s">
        <v>24</v>
      </c>
      <c r="D2" s="15" t="s">
        <v>25</v>
      </c>
      <c r="E2" s="13">
        <v>150</v>
      </c>
      <c r="F2" s="15"/>
      <c r="G2" s="16">
        <v>0.6</v>
      </c>
      <c r="H2" s="17">
        <v>0</v>
      </c>
      <c r="I2" s="18">
        <v>16.95</v>
      </c>
      <c r="J2" s="19">
        <v>69</v>
      </c>
      <c r="K2" s="20">
        <v>0.01</v>
      </c>
      <c r="L2" s="21">
        <v>0.03</v>
      </c>
      <c r="M2" s="22">
        <v>19.5</v>
      </c>
      <c r="N2" s="22">
        <v>0</v>
      </c>
      <c r="O2" s="23">
        <v>0</v>
      </c>
      <c r="P2" s="16">
        <v>24</v>
      </c>
      <c r="Q2" s="17">
        <v>16.5</v>
      </c>
      <c r="R2" s="17">
        <v>13.5</v>
      </c>
      <c r="S2" s="17">
        <v>3.3</v>
      </c>
      <c r="T2" s="17">
        <v>417</v>
      </c>
      <c r="U2" s="17">
        <v>3.0000000000000001E-3</v>
      </c>
      <c r="V2" s="17">
        <v>5.0000000000000001E-4</v>
      </c>
      <c r="W2" s="24">
        <v>1.4999999999999999E-2</v>
      </c>
    </row>
    <row r="3" spans="1:23" ht="15.75">
      <c r="A3" s="25"/>
      <c r="B3" s="26">
        <v>67</v>
      </c>
      <c r="C3" s="27" t="s">
        <v>26</v>
      </c>
      <c r="D3" s="28" t="s">
        <v>27</v>
      </c>
      <c r="E3" s="26">
        <v>150</v>
      </c>
      <c r="F3" s="28"/>
      <c r="G3" s="29">
        <v>18.75</v>
      </c>
      <c r="H3" s="30">
        <v>19.5</v>
      </c>
      <c r="I3" s="31">
        <v>2.7</v>
      </c>
      <c r="J3" s="32">
        <v>261.45</v>
      </c>
      <c r="K3" s="29">
        <v>7.0000000000000007E-2</v>
      </c>
      <c r="L3" s="33">
        <v>0.56999999999999995</v>
      </c>
      <c r="M3" s="30">
        <v>0.61</v>
      </c>
      <c r="N3" s="30">
        <v>390</v>
      </c>
      <c r="O3" s="31">
        <v>2.66</v>
      </c>
      <c r="P3" s="29">
        <v>268.68</v>
      </c>
      <c r="Q3" s="30">
        <v>323.68</v>
      </c>
      <c r="R3" s="30">
        <v>23.86</v>
      </c>
      <c r="S3" s="30">
        <v>2.74</v>
      </c>
      <c r="T3" s="30">
        <v>213.9</v>
      </c>
      <c r="U3" s="30">
        <v>3.0000000000000001E-3</v>
      </c>
      <c r="V3" s="30">
        <v>3.5000000000000003E-2</v>
      </c>
      <c r="W3" s="34">
        <v>0</v>
      </c>
    </row>
    <row r="4" spans="1:23" ht="15.75">
      <c r="A4" s="25"/>
      <c r="B4" s="35">
        <v>115</v>
      </c>
      <c r="C4" s="36" t="s">
        <v>28</v>
      </c>
      <c r="D4" s="37" t="s">
        <v>29</v>
      </c>
      <c r="E4" s="38">
        <v>200</v>
      </c>
      <c r="F4" s="39"/>
      <c r="G4" s="29">
        <v>6.64</v>
      </c>
      <c r="H4" s="30">
        <v>5.14</v>
      </c>
      <c r="I4" s="31">
        <v>18.600000000000001</v>
      </c>
      <c r="J4" s="32">
        <v>148.4</v>
      </c>
      <c r="K4" s="29">
        <v>0.06</v>
      </c>
      <c r="L4" s="33">
        <v>0.26</v>
      </c>
      <c r="M4" s="30">
        <v>2.6</v>
      </c>
      <c r="N4" s="30">
        <v>41.6</v>
      </c>
      <c r="O4" s="31">
        <v>0.06</v>
      </c>
      <c r="P4" s="29">
        <v>226.5</v>
      </c>
      <c r="Q4" s="30">
        <v>187.22</v>
      </c>
      <c r="R4" s="30">
        <v>40.36</v>
      </c>
      <c r="S4" s="30">
        <v>0.98</v>
      </c>
      <c r="T4" s="30">
        <v>308.39999999999998</v>
      </c>
      <c r="U4" s="30">
        <v>1.6E-2</v>
      </c>
      <c r="V4" s="30">
        <v>4.0000000000000001E-3</v>
      </c>
      <c r="W4" s="34">
        <v>4.5999999999999999E-2</v>
      </c>
    </row>
    <row r="5" spans="1:23" ht="45">
      <c r="A5" s="25"/>
      <c r="B5" s="40">
        <v>121</v>
      </c>
      <c r="C5" s="41" t="s">
        <v>30</v>
      </c>
      <c r="D5" s="42" t="s">
        <v>30</v>
      </c>
      <c r="E5" s="43">
        <v>30</v>
      </c>
      <c r="F5" s="39"/>
      <c r="G5" s="44">
        <v>2.16</v>
      </c>
      <c r="H5" s="45">
        <v>0.81</v>
      </c>
      <c r="I5" s="46">
        <v>14.73</v>
      </c>
      <c r="J5" s="47">
        <v>75.66</v>
      </c>
      <c r="K5" s="44">
        <v>0.04</v>
      </c>
      <c r="L5" s="48">
        <v>0.01</v>
      </c>
      <c r="M5" s="45">
        <v>0</v>
      </c>
      <c r="N5" s="45">
        <v>0</v>
      </c>
      <c r="O5" s="49">
        <v>0</v>
      </c>
      <c r="P5" s="44">
        <v>7.5</v>
      </c>
      <c r="Q5" s="45">
        <v>24.6</v>
      </c>
      <c r="R5" s="45">
        <v>9.9</v>
      </c>
      <c r="S5" s="45">
        <v>0.45</v>
      </c>
      <c r="T5" s="45">
        <v>27.6</v>
      </c>
      <c r="U5" s="45">
        <v>0</v>
      </c>
      <c r="V5" s="45">
        <v>0</v>
      </c>
      <c r="W5" s="49">
        <v>0</v>
      </c>
    </row>
    <row r="6" spans="1:23" ht="15.75">
      <c r="A6" s="25"/>
      <c r="B6" s="35">
        <v>120</v>
      </c>
      <c r="C6" s="36" t="s">
        <v>31</v>
      </c>
      <c r="D6" s="50" t="s">
        <v>32</v>
      </c>
      <c r="E6" s="35">
        <v>20</v>
      </c>
      <c r="F6" s="50"/>
      <c r="G6" s="44">
        <v>1.1399999999999999</v>
      </c>
      <c r="H6" s="45">
        <v>0.22</v>
      </c>
      <c r="I6" s="46">
        <v>7.44</v>
      </c>
      <c r="J6" s="51">
        <v>36.26</v>
      </c>
      <c r="K6" s="29">
        <v>0.02</v>
      </c>
      <c r="L6" s="33">
        <v>2.4E-2</v>
      </c>
      <c r="M6" s="30">
        <v>0.08</v>
      </c>
      <c r="N6" s="30">
        <v>0</v>
      </c>
      <c r="O6" s="52">
        <v>0</v>
      </c>
      <c r="P6" s="29">
        <v>6.8</v>
      </c>
      <c r="Q6" s="30">
        <v>24</v>
      </c>
      <c r="R6" s="30">
        <v>8.1999999999999993</v>
      </c>
      <c r="S6" s="30">
        <v>0.46</v>
      </c>
      <c r="T6" s="30">
        <v>73.5</v>
      </c>
      <c r="U6" s="30">
        <v>2E-3</v>
      </c>
      <c r="V6" s="30">
        <v>2E-3</v>
      </c>
      <c r="W6" s="52">
        <v>1.2E-2</v>
      </c>
    </row>
    <row r="7" spans="1:23" ht="15.75">
      <c r="A7" s="25"/>
      <c r="B7" s="26"/>
      <c r="C7" s="27"/>
      <c r="D7" s="53" t="s">
        <v>33</v>
      </c>
      <c r="E7" s="54">
        <f>SUM(E2:E6)</f>
        <v>550</v>
      </c>
      <c r="F7" s="55"/>
      <c r="G7" s="56">
        <f t="shared" ref="G7:W7" si="0">SUM(G2:G6)</f>
        <v>29.290000000000003</v>
      </c>
      <c r="H7" s="57">
        <f t="shared" si="0"/>
        <v>25.669999999999998</v>
      </c>
      <c r="I7" s="58">
        <f t="shared" si="0"/>
        <v>60.42</v>
      </c>
      <c r="J7" s="59">
        <f t="shared" si="0"/>
        <v>590.77</v>
      </c>
      <c r="K7" s="56">
        <f t="shared" si="0"/>
        <v>0.2</v>
      </c>
      <c r="L7" s="57">
        <f t="shared" si="0"/>
        <v>0.89400000000000002</v>
      </c>
      <c r="M7" s="57">
        <f t="shared" si="0"/>
        <v>22.79</v>
      </c>
      <c r="N7" s="57">
        <f t="shared" si="0"/>
        <v>431.6</v>
      </c>
      <c r="O7" s="58">
        <f t="shared" si="0"/>
        <v>2.72</v>
      </c>
      <c r="P7" s="56">
        <f t="shared" si="0"/>
        <v>533.48</v>
      </c>
      <c r="Q7" s="57">
        <f t="shared" si="0"/>
        <v>576</v>
      </c>
      <c r="R7" s="57">
        <f t="shared" si="0"/>
        <v>95.820000000000007</v>
      </c>
      <c r="S7" s="57">
        <f t="shared" si="0"/>
        <v>7.93</v>
      </c>
      <c r="T7" s="57">
        <f t="shared" si="0"/>
        <v>1040.4000000000001</v>
      </c>
      <c r="U7" s="57">
        <f t="shared" si="0"/>
        <v>2.4E-2</v>
      </c>
      <c r="V7" s="57">
        <f t="shared" si="0"/>
        <v>4.1500000000000009E-2</v>
      </c>
      <c r="W7" s="60">
        <f t="shared" si="0"/>
        <v>7.2999999999999995E-2</v>
      </c>
    </row>
    <row r="8" spans="1:23" ht="16.5" thickBot="1">
      <c r="A8" s="25"/>
      <c r="B8" s="61"/>
      <c r="C8" s="62"/>
      <c r="D8" s="63" t="s">
        <v>34</v>
      </c>
      <c r="E8" s="61"/>
      <c r="F8" s="64"/>
      <c r="G8" s="65"/>
      <c r="H8" s="66"/>
      <c r="I8" s="67"/>
      <c r="J8" s="68">
        <f>J7/23.5</f>
        <v>25.139148936170212</v>
      </c>
      <c r="K8" s="65"/>
      <c r="L8" s="69"/>
      <c r="M8" s="66"/>
      <c r="N8" s="66"/>
      <c r="O8" s="67"/>
      <c r="P8" s="70"/>
      <c r="Q8" s="71"/>
      <c r="R8" s="71"/>
      <c r="S8" s="71"/>
      <c r="T8" s="71"/>
      <c r="U8" s="71"/>
      <c r="V8" s="71"/>
      <c r="W8" s="7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2022-03-11T03:07:38Z</dcterms:created>
  <dcterms:modified xsi:type="dcterms:W3CDTF">2022-03-11T03:08:10Z</dcterms:modified>
</cp:coreProperties>
</file>