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13155" windowHeight="72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X8" i="1"/>
  <c r="W8"/>
  <c r="V8"/>
  <c r="U8"/>
  <c r="T8"/>
  <c r="S8"/>
  <c r="R8"/>
  <c r="Q8"/>
  <c r="P8"/>
  <c r="O8"/>
  <c r="N8"/>
  <c r="M8"/>
  <c r="L8"/>
  <c r="K8"/>
  <c r="K9" s="1"/>
  <c r="J8"/>
  <c r="I8"/>
  <c r="H8"/>
  <c r="G8"/>
  <c r="F8"/>
</calcChain>
</file>

<file path=xl/sharedStrings.xml><?xml version="1.0" encoding="utf-8"?>
<sst xmlns="http://schemas.openxmlformats.org/spreadsheetml/2006/main" count="41" uniqueCount="39">
  <si>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</si>
  <si>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</si>
  <si>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</si>
  <si>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</si>
  <si>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</si>
  <si>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</si>
  <si>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</si>
  <si>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</si>
  <si>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</si>
  <si>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</si>
  <si>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</si>
  <si>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</si>
  <si>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</si>
  <si>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</si>
  <si>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</si>
  <si>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</si>
  <si>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</si>
  <si>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</si>
  <si>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</si>
  <si>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</si>
  <si>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</si>
  <si>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</si>
  <si>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</si>
  <si>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</si>
  <si>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закуска</t>
  </si>
  <si>
    <t>2 блюдо</t>
  </si>
  <si>
    <t>о/о**</t>
  </si>
  <si>
    <t>Рыба запеченная с сыром</t>
  </si>
  <si>
    <t>гарнир</t>
  </si>
  <si>
    <t xml:space="preserve">Картофель запеченный </t>
  </si>
  <si>
    <t>3 блюдо</t>
  </si>
  <si>
    <t>Компот из кураги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</si>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</sst>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0" xfId="0" applyFont="1" applyBorder="1"/>
    <xf numFmtId="0" fontId="3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4" xfId="0" applyFont="1" applyFill="1" applyBorder="1"/>
    <xf numFmtId="0" fontId="3" fillId="2" borderId="18" xfId="0" applyFont="1" applyFill="1" applyBorder="1" applyAlignment="1">
      <alignment horizontal="center"/>
    </xf>
    <xf numFmtId="0" fontId="3" fillId="2" borderId="23" xfId="0" applyFont="1" applyFill="1" applyBorder="1"/>
    <xf numFmtId="0" fontId="3" fillId="2" borderId="18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18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18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3" fillId="0" borderId="23" xfId="0" applyFont="1" applyBorder="1"/>
    <xf numFmtId="0" fontId="3" fillId="0" borderId="18" xfId="0" applyFont="1" applyBorder="1"/>
    <xf numFmtId="0" fontId="3" fillId="0" borderId="24" xfId="0" applyFont="1" applyBorder="1" applyAlignment="1">
      <alignment horizontal="center"/>
    </xf>
    <xf numFmtId="0" fontId="6" fillId="0" borderId="23" xfId="0" applyFont="1" applyBorder="1"/>
    <xf numFmtId="164" fontId="4" fillId="0" borderId="25" xfId="0" applyNumberFormat="1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/>
    <xf numFmtId="0" fontId="2" fillId="2" borderId="18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/>
    <xf numFmtId="0" fontId="2" fillId="2" borderId="30" xfId="0" applyFont="1" applyFill="1" applyBorder="1" applyAlignment="1">
      <alignment horizontal="left"/>
    </xf>
    <xf numFmtId="0" fontId="3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2" fontId="2" fillId="2" borderId="36" xfId="0" applyNumberFormat="1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9"/>
  <sheetViews>
    <sheetView tabSelected="1" topLeftCell="C1" workbookViewId="0">
      <selection activeCell="E9" sqref="E9"/>
    </sheetView>
  </sheetViews>
  <sheetFormatPr defaultRowHeight="15"/>
  <cols>
    <col min="5" max="5" width="49.28515625" customWidth="1"/>
  </cols>
  <sheetData>
    <row r="1" spans="1:24" ht="46.5" thickBot="1">
      <c r="A1" s="1" t="s">
        <v>0</v>
      </c>
      <c r="B1" s="1"/>
      <c r="C1" s="2" t="s">
        <v>1</v>
      </c>
      <c r="D1" s="3" t="s">
        <v>2</v>
      </c>
      <c r="E1" s="4" t="s">
        <v>3</v>
      </c>
      <c r="F1" s="5" t="s">
        <v>4</v>
      </c>
      <c r="G1" s="5" t="s">
        <v>5</v>
      </c>
      <c r="H1" s="6" t="s">
        <v>6</v>
      </c>
      <c r="I1" s="7" t="s">
        <v>7</v>
      </c>
      <c r="J1" s="8" t="s">
        <v>8</v>
      </c>
      <c r="K1" s="9" t="s">
        <v>9</v>
      </c>
      <c r="L1" s="6" t="s">
        <v>10</v>
      </c>
      <c r="M1" s="6" t="s">
        <v>11</v>
      </c>
      <c r="N1" s="6" t="s">
        <v>12</v>
      </c>
      <c r="O1" s="10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6" t="s">
        <v>21</v>
      </c>
      <c r="X1" s="11" t="s">
        <v>22</v>
      </c>
    </row>
    <row r="2" spans="1:24" ht="15.75">
      <c r="A2" s="12" t="s">
        <v>23</v>
      </c>
      <c r="B2" s="12"/>
      <c r="C2" s="13">
        <v>24</v>
      </c>
      <c r="D2" s="14" t="s">
        <v>24</v>
      </c>
      <c r="E2" s="15" t="s">
        <v>38</v>
      </c>
      <c r="F2" s="16">
        <v>150</v>
      </c>
      <c r="G2" s="14"/>
      <c r="H2" s="17">
        <v>0.6</v>
      </c>
      <c r="I2" s="18">
        <v>0</v>
      </c>
      <c r="J2" s="19">
        <v>16.95</v>
      </c>
      <c r="K2" s="20">
        <v>69</v>
      </c>
      <c r="L2" s="17">
        <v>0.01</v>
      </c>
      <c r="M2" s="18">
        <v>0.03</v>
      </c>
      <c r="N2" s="18">
        <v>19.5</v>
      </c>
      <c r="O2" s="18">
        <v>0</v>
      </c>
      <c r="P2" s="21">
        <v>0</v>
      </c>
      <c r="Q2" s="17">
        <v>24</v>
      </c>
      <c r="R2" s="18">
        <v>16.5</v>
      </c>
      <c r="S2" s="18">
        <v>13.5</v>
      </c>
      <c r="T2" s="18">
        <v>3.3</v>
      </c>
      <c r="U2" s="18">
        <v>417</v>
      </c>
      <c r="V2" s="18">
        <v>3.0000000000000001E-3</v>
      </c>
      <c r="W2" s="18">
        <v>5.0000000000000001E-4</v>
      </c>
      <c r="X2" s="19">
        <v>1.4999999999999999E-2</v>
      </c>
    </row>
    <row r="3" spans="1:24" ht="15.75">
      <c r="A3" s="22"/>
      <c r="B3" s="23" t="s">
        <v>26</v>
      </c>
      <c r="C3" s="24">
        <v>146</v>
      </c>
      <c r="D3" s="25" t="s">
        <v>25</v>
      </c>
      <c r="E3" s="26" t="s">
        <v>27</v>
      </c>
      <c r="F3" s="27">
        <v>90</v>
      </c>
      <c r="G3" s="28"/>
      <c r="H3" s="29">
        <v>19.260000000000002</v>
      </c>
      <c r="I3" s="30">
        <v>3.42</v>
      </c>
      <c r="J3" s="31">
        <v>3.15</v>
      </c>
      <c r="K3" s="32">
        <v>120.87</v>
      </c>
      <c r="L3" s="29">
        <v>0.06</v>
      </c>
      <c r="M3" s="30">
        <v>0.13</v>
      </c>
      <c r="N3" s="30">
        <v>2.27</v>
      </c>
      <c r="O3" s="30">
        <v>17.2</v>
      </c>
      <c r="P3" s="33">
        <v>0.28000000000000003</v>
      </c>
      <c r="Q3" s="29">
        <v>36.35</v>
      </c>
      <c r="R3" s="30">
        <v>149.9</v>
      </c>
      <c r="S3" s="30">
        <v>21.2</v>
      </c>
      <c r="T3" s="30">
        <v>0.7</v>
      </c>
      <c r="U3" s="30">
        <v>38.299999999999997</v>
      </c>
      <c r="V3" s="30">
        <v>0</v>
      </c>
      <c r="W3" s="30">
        <v>8.9999999999999998E-4</v>
      </c>
      <c r="X3" s="31">
        <v>0.65</v>
      </c>
    </row>
    <row r="4" spans="1:24" ht="60.75">
      <c r="A4" s="22"/>
      <c r="B4" s="22"/>
      <c r="C4" s="34">
        <v>52</v>
      </c>
      <c r="D4" s="35" t="s">
        <v>28</v>
      </c>
      <c r="E4" s="36" t="s">
        <v>29</v>
      </c>
      <c r="F4" s="37">
        <v>150</v>
      </c>
      <c r="G4" s="38"/>
      <c r="H4" s="39">
        <v>3.15</v>
      </c>
      <c r="I4" s="40">
        <v>4.5</v>
      </c>
      <c r="J4" s="41">
        <v>17.55</v>
      </c>
      <c r="K4" s="42">
        <v>122.85</v>
      </c>
      <c r="L4" s="39">
        <v>0.16</v>
      </c>
      <c r="M4" s="40">
        <v>0.11</v>
      </c>
      <c r="N4" s="40">
        <v>25.3</v>
      </c>
      <c r="O4" s="40">
        <v>15</v>
      </c>
      <c r="P4" s="43">
        <v>0.03</v>
      </c>
      <c r="Q4" s="39">
        <v>16.260000000000002</v>
      </c>
      <c r="R4" s="40">
        <v>94.6</v>
      </c>
      <c r="S4" s="40">
        <v>35.32</v>
      </c>
      <c r="T4" s="40">
        <v>15.9</v>
      </c>
      <c r="U4" s="40">
        <v>807.75</v>
      </c>
      <c r="V4" s="40">
        <v>8.0000000000000002E-3</v>
      </c>
      <c r="W4" s="40">
        <v>1E-3</v>
      </c>
      <c r="X4" s="41">
        <v>4.4999999999999998E-2</v>
      </c>
    </row>
    <row r="5" spans="1:24" ht="45">
      <c r="A5" s="22"/>
      <c r="B5" s="22"/>
      <c r="C5" s="34">
        <v>102</v>
      </c>
      <c r="D5" s="35" t="s">
        <v>30</v>
      </c>
      <c r="E5" s="44" t="s">
        <v>31</v>
      </c>
      <c r="F5" s="45">
        <v>200</v>
      </c>
      <c r="G5" s="46"/>
      <c r="H5" s="39">
        <v>1</v>
      </c>
      <c r="I5" s="40">
        <v>0</v>
      </c>
      <c r="J5" s="41">
        <v>23.6</v>
      </c>
      <c r="K5" s="42">
        <v>98.4</v>
      </c>
      <c r="L5" s="39">
        <v>0.02</v>
      </c>
      <c r="M5" s="40">
        <v>0.02</v>
      </c>
      <c r="N5" s="40">
        <v>0.78</v>
      </c>
      <c r="O5" s="40">
        <v>60</v>
      </c>
      <c r="P5" s="43">
        <v>0</v>
      </c>
      <c r="Q5" s="39">
        <v>57.3</v>
      </c>
      <c r="R5" s="40">
        <v>45.38</v>
      </c>
      <c r="S5" s="40">
        <v>30.14</v>
      </c>
      <c r="T5" s="40">
        <v>1.08</v>
      </c>
      <c r="U5" s="40">
        <v>243</v>
      </c>
      <c r="V5" s="40">
        <v>5.9999999999999995E-4</v>
      </c>
      <c r="W5" s="40">
        <v>4.0000000000000002E-4</v>
      </c>
      <c r="X5" s="41">
        <v>0</v>
      </c>
    </row>
    <row r="6" spans="1:24" ht="15.75">
      <c r="A6" s="22"/>
      <c r="B6" s="22"/>
      <c r="C6" s="47">
        <v>119</v>
      </c>
      <c r="D6" s="48" t="s">
        <v>32</v>
      </c>
      <c r="E6" s="49" t="s">
        <v>33</v>
      </c>
      <c r="F6" s="50">
        <v>30</v>
      </c>
      <c r="G6" s="51"/>
      <c r="H6" s="39">
        <v>2.13</v>
      </c>
      <c r="I6" s="40">
        <v>0.21</v>
      </c>
      <c r="J6" s="41">
        <v>13.26</v>
      </c>
      <c r="K6" s="52">
        <v>72</v>
      </c>
      <c r="L6" s="53">
        <v>0.03</v>
      </c>
      <c r="M6" s="54">
        <v>0.01</v>
      </c>
      <c r="N6" s="54">
        <v>0</v>
      </c>
      <c r="O6" s="54">
        <v>0</v>
      </c>
      <c r="P6" s="55">
        <v>0</v>
      </c>
      <c r="Q6" s="53">
        <v>11.1</v>
      </c>
      <c r="R6" s="54">
        <v>65.400000000000006</v>
      </c>
      <c r="S6" s="54">
        <v>19.5</v>
      </c>
      <c r="T6" s="54">
        <v>0.84</v>
      </c>
      <c r="U6" s="54">
        <v>27.9</v>
      </c>
      <c r="V6" s="54">
        <v>1E-3</v>
      </c>
      <c r="W6" s="54">
        <v>2E-3</v>
      </c>
      <c r="X6" s="56">
        <v>0</v>
      </c>
    </row>
    <row r="7" spans="1:24" ht="15.75">
      <c r="A7" s="22"/>
      <c r="B7" s="22"/>
      <c r="C7" s="57">
        <v>120</v>
      </c>
      <c r="D7" s="48" t="s">
        <v>34</v>
      </c>
      <c r="E7" s="49" t="s">
        <v>35</v>
      </c>
      <c r="F7" s="50">
        <v>20</v>
      </c>
      <c r="G7" s="51"/>
      <c r="H7" s="39">
        <v>1.1399999999999999</v>
      </c>
      <c r="I7" s="40">
        <v>0.22</v>
      </c>
      <c r="J7" s="41">
        <v>7.44</v>
      </c>
      <c r="K7" s="52">
        <v>36.26</v>
      </c>
      <c r="L7" s="53">
        <v>0.02</v>
      </c>
      <c r="M7" s="54">
        <v>2.4E-2</v>
      </c>
      <c r="N7" s="54">
        <v>0.08</v>
      </c>
      <c r="O7" s="54">
        <v>0</v>
      </c>
      <c r="P7" s="55">
        <v>0</v>
      </c>
      <c r="Q7" s="53">
        <v>6.8</v>
      </c>
      <c r="R7" s="54">
        <v>24</v>
      </c>
      <c r="S7" s="54">
        <v>8.1999999999999993</v>
      </c>
      <c r="T7" s="54">
        <v>0.46</v>
      </c>
      <c r="U7" s="54">
        <v>73.5</v>
      </c>
      <c r="V7" s="54">
        <v>2E-3</v>
      </c>
      <c r="W7" s="54">
        <v>2E-3</v>
      </c>
      <c r="X7" s="56">
        <v>1.2E-2</v>
      </c>
    </row>
    <row r="8" spans="1:24" ht="15.75">
      <c r="A8" s="22"/>
      <c r="B8" s="23" t="s">
        <v>26</v>
      </c>
      <c r="C8" s="58"/>
      <c r="D8" s="59"/>
      <c r="E8" s="60" t="s">
        <v>36</v>
      </c>
      <c r="F8" s="61">
        <f>F2+F3+F4+F5+F6+F7</f>
        <v>640</v>
      </c>
      <c r="G8" s="62">
        <f>G2+G3+G4+G5+G6+G7</f>
        <v>0</v>
      </c>
      <c r="H8" s="63">
        <f>H2+H3+H4+H5+H6+H7</f>
        <v>27.28</v>
      </c>
      <c r="I8" s="64">
        <f>I2+I3+I4+I5+I6+I7</f>
        <v>8.3500000000000014</v>
      </c>
      <c r="J8" s="65">
        <f>J2+J3+J4+J5+J6+J7</f>
        <v>81.95</v>
      </c>
      <c r="K8" s="62">
        <f>K2+K3+K4+K5+K6+K7</f>
        <v>519.38</v>
      </c>
      <c r="L8" s="63">
        <f>L2+L3+L4+L5+L6+L7</f>
        <v>0.3</v>
      </c>
      <c r="M8" s="64">
        <f>M2+M3+M4+M5+M6+M7</f>
        <v>0.32400000000000007</v>
      </c>
      <c r="N8" s="64">
        <f>N2+N3+N4+N5+N6+N7</f>
        <v>47.93</v>
      </c>
      <c r="O8" s="64">
        <f>O2+O3+O4+O5+O6+O7</f>
        <v>92.2</v>
      </c>
      <c r="P8" s="66">
        <f>P2+P3+P4+P5+P6+P7</f>
        <v>0.31000000000000005</v>
      </c>
      <c r="Q8" s="63">
        <f>Q2+Q3+Q4+Q5+Q6+Q7</f>
        <v>151.81</v>
      </c>
      <c r="R8" s="64">
        <f>R2+R3+R4+R5+R6+R7</f>
        <v>395.78</v>
      </c>
      <c r="S8" s="64">
        <f>S2+S3+S4+S5+S6+S7</f>
        <v>127.86000000000001</v>
      </c>
      <c r="T8" s="64">
        <f>T2+T3+T4+T5+T6+T7</f>
        <v>22.279999999999998</v>
      </c>
      <c r="U8" s="64">
        <f>U2+U3+U4+U5+U6+U7</f>
        <v>1607.45</v>
      </c>
      <c r="V8" s="64">
        <f>V2+V3+V4+V5+V6+V7</f>
        <v>1.46E-2</v>
      </c>
      <c r="W8" s="64">
        <f>W2+W3+W4+W5+W6+W7</f>
        <v>6.8000000000000005E-3</v>
      </c>
      <c r="X8" s="65">
        <f>X2+X3+X4+X5+X6+X7</f>
        <v>0.72200000000000009</v>
      </c>
    </row>
    <row r="9" spans="1:24" ht="16.5" thickBot="1">
      <c r="A9" s="67"/>
      <c r="B9" s="68" t="s">
        <v>26</v>
      </c>
      <c r="C9" s="69"/>
      <c r="D9" s="70"/>
      <c r="E9" s="71" t="s">
        <v>37</v>
      </c>
      <c r="F9" s="72"/>
      <c r="G9" s="70"/>
      <c r="H9" s="73"/>
      <c r="I9" s="74"/>
      <c r="J9" s="75"/>
      <c r="K9" s="76">
        <f>K8/23.5</f>
        <v>22.101276595744682</v>
      </c>
      <c r="L9" s="73"/>
      <c r="M9" s="74"/>
      <c r="N9" s="74"/>
      <c r="O9" s="74"/>
      <c r="P9" s="77"/>
      <c r="Q9" s="73"/>
      <c r="R9" s="74"/>
      <c r="S9" s="74"/>
      <c r="T9" s="74"/>
      <c r="U9" s="74"/>
      <c r="V9" s="74"/>
      <c r="W9" s="74"/>
      <c r="X9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2022-03-11T03:25:44Z</dcterms:created>
  <dcterms:modified xsi:type="dcterms:W3CDTF">2022-03-11T03:26:47Z</dcterms:modified>
</cp:coreProperties>
</file>